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<sst xmlns="http://schemas.openxmlformats.org/spreadsheetml/2006/main" count="47" uniqueCount="37">
  <si>
    <t>HOUSEHOLD
BUDGET TEMPLATE</t>
  </si>
  <si>
    <t>Planned Monthly Income</t>
  </si>
  <si>
    <t>Planned Balance</t>
  </si>
  <si>
    <t>Source Main</t>
  </si>
  <si>
    <t>Actual Balance</t>
  </si>
  <si>
    <t>Source Second</t>
  </si>
  <si>
    <t>Difference</t>
  </si>
  <si>
    <t>Additional Income</t>
  </si>
  <si>
    <t>Total Monthly Income</t>
  </si>
  <si>
    <t>Total Planned Cost</t>
  </si>
  <si>
    <t>Total Actual Cost</t>
  </si>
  <si>
    <t>Actual Monthly Income</t>
  </si>
  <si>
    <t>Total Difference</t>
  </si>
  <si>
    <t>Balance at end of 
the month</t>
  </si>
  <si>
    <t>Planned Costs</t>
  </si>
  <si>
    <t>Actual Costs</t>
  </si>
  <si>
    <t>Housing costs</t>
  </si>
  <si>
    <t>Items of expenditure</t>
  </si>
  <si>
    <t>Planned costs</t>
  </si>
  <si>
    <t>Actual costs</t>
  </si>
  <si>
    <t>Rent</t>
  </si>
  <si>
    <t>Tax</t>
  </si>
  <si>
    <t>Maintenance</t>
  </si>
  <si>
    <t>Groceries</t>
  </si>
  <si>
    <t>Gas</t>
  </si>
  <si>
    <t>Electricity</t>
  </si>
  <si>
    <t>Water</t>
  </si>
  <si>
    <t>Dairy</t>
  </si>
  <si>
    <t>Sum-Total:</t>
  </si>
  <si>
    <t>Entertainment</t>
  </si>
  <si>
    <t>Music</t>
  </si>
  <si>
    <t>Movies</t>
  </si>
  <si>
    <t>Concerts</t>
  </si>
  <si>
    <t>Books</t>
  </si>
  <si>
    <t>Other</t>
  </si>
  <si>
    <t>Transport</t>
  </si>
  <si>
    <t>Credits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</si>
</sst>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b/>
      <sz val="24.0"/>
      <color theme="0"/>
      <name val="DM Sans"/>
    </font>
    <font>
      <sz val="12.0"/>
      <color theme="1"/>
      <name val="Archivo Black"/>
    </font>
    <font>
      <b/>
      <sz val="12.0"/>
      <color rgb="FFFFFFFF"/>
      <name val="Roboto Mono"/>
    </font>
    <font>
      <sz val="12.0"/>
      <color theme="0"/>
      <name val="Roboto Mono"/>
    </font>
    <font>
      <sz val="12.0"/>
      <color rgb="FFFFFFFF"/>
      <name val="Roboto Mono"/>
    </font>
    <font>
      <b/>
      <color theme="1"/>
      <name val="Arial"/>
      <scheme val="minor"/>
    </font>
    <font>
      <b/>
      <sz val="12.0"/>
      <color theme="0"/>
      <name val="Roboto Mono"/>
    </font>
    <font>
      <b/>
      <sz val="17.0"/>
      <color rgb="FFFFFFFF"/>
      <name val="Roboto Mono"/>
    </font>
    <font/>
    <font>
      <sz val="12.0"/>
      <color theme="0"/>
      <name val="Archivo Black"/>
    </font>
    <font>
      <b/>
      <sz val="12.0"/>
      <color theme="1"/>
      <name val="Roboto Mono"/>
    </font>
    <font>
      <b/>
      <color theme="1"/>
      <name val="Roboto Mono"/>
    </font>
    <font>
      <sz val="12.0"/>
      <color rgb="FFFFFFFF"/>
      <name val="Archivo Black"/>
    </font>
  </fonts>
  <fills count="7">
    <fill>
      <patternFill patternType="none"/>
    </fill>
    <fill>
      <patternFill patternType="lightGray"/>
    </fill>
    <fill>
      <patternFill patternType="solid">
        <fgColor rgb="FF1F1F1F"/>
        <bgColor rgb="FF1F1F1F"/>
      </patternFill>
    </fill>
    <fill>
      <patternFill patternType="solid">
        <fgColor theme="0"/>
        <bgColor theme="0"/>
      </patternFill>
    </fill>
    <fill>
      <patternFill patternType="solid">
        <fgColor rgb="FFFFE6AE"/>
        <bgColor rgb="FFFFE6AE"/>
      </patternFill>
    </fill>
    <fill>
      <patternFill patternType="solid">
        <fgColor rgb="FFFAC79C"/>
        <bgColor rgb="FFFAC79C"/>
      </patternFill>
    </fill>
    <fill>
      <patternFill patternType="solid">
        <fgColor rgb="FF292929"/>
        <bgColor rgb="FF292929"/>
      </patternFill>
    </fill>
  </fills>
  <borders count="8">
    <border/>
    <border>
      <top style="medium">
        <color rgb="FFFFE6AE"/>
      </top>
    </border>
    <border>
      <top style="medium">
        <color rgb="FF9D9D9C"/>
      </top>
      <bottom style="medium">
        <color rgb="FF9D9D9C"/>
      </bottom>
    </border>
    <border>
      <bottom style="medium">
        <color rgb="FFFFE6AE"/>
      </bottom>
    </border>
    <border>
      <top style="medium">
        <color rgb="FFFAC79C"/>
      </top>
    </border>
    <border>
      <bottom style="medium">
        <color rgb="FFFAC79C"/>
      </bottom>
    </border>
    <border>
      <top style="medium">
        <color rgb="FF9D9D9C"/>
      </top>
    </border>
    <border>
      <top style="medium">
        <color rgb="FFFAC79C"/>
      </top>
      <bottom style="medium">
        <color rgb="FFFAC79C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0" fillId="2" fontId="2" numFmtId="0" xfId="0" applyAlignment="1" applyFont="1">
      <alignment vertical="bottom"/>
    </xf>
    <xf borderId="0" fillId="4" fontId="1" numFmtId="0" xfId="0" applyFill="1" applyFont="1"/>
    <xf borderId="0" fillId="5" fontId="1" numFmtId="0" xfId="0" applyFill="1" applyFont="1"/>
    <xf borderId="0" fillId="6" fontId="1" numFmtId="0" xfId="0" applyFill="1" applyFont="1"/>
    <xf borderId="0" fillId="4" fontId="3" numFmtId="0" xfId="0" applyAlignment="1" applyFont="1">
      <alignment readingOrder="0" vertical="center"/>
    </xf>
    <xf borderId="0" fillId="4" fontId="1" numFmtId="0" xfId="0" applyAlignment="1" applyFont="1">
      <alignment vertical="center"/>
    </xf>
    <xf borderId="0" fillId="6" fontId="1" numFmtId="0" xfId="0" applyAlignment="1" applyFont="1">
      <alignment vertical="center"/>
    </xf>
    <xf borderId="1" fillId="4" fontId="3" numFmtId="0" xfId="0" applyAlignment="1" applyBorder="1" applyFont="1">
      <alignment readingOrder="0" vertical="center"/>
    </xf>
    <xf borderId="1" fillId="2" fontId="4" numFmtId="164" xfId="0" applyAlignment="1" applyBorder="1" applyFont="1" applyNumberFormat="1">
      <alignment readingOrder="0" vertical="center"/>
    </xf>
    <xf borderId="0" fillId="2" fontId="5" numFmtId="0" xfId="0" applyAlignment="1" applyFont="1">
      <alignment readingOrder="0" vertical="center"/>
    </xf>
    <xf borderId="0" fillId="2" fontId="6" numFmtId="164" xfId="0" applyAlignment="1" applyFont="1" applyNumberFormat="1">
      <alignment readingOrder="0" vertical="center"/>
    </xf>
    <xf borderId="0" fillId="6" fontId="4" numFmtId="164" xfId="0" applyAlignment="1" applyFont="1" applyNumberFormat="1">
      <alignment readingOrder="0" vertical="center"/>
    </xf>
    <xf borderId="2" fillId="6" fontId="5" numFmtId="0" xfId="0" applyAlignment="1" applyBorder="1" applyFont="1">
      <alignment readingOrder="0" vertical="center"/>
    </xf>
    <xf borderId="2" fillId="6" fontId="6" numFmtId="164" xfId="0" applyAlignment="1" applyBorder="1" applyFont="1" applyNumberFormat="1">
      <alignment readingOrder="0" vertical="center"/>
    </xf>
    <xf borderId="3" fillId="2" fontId="4" numFmtId="164" xfId="0" applyAlignment="1" applyBorder="1" applyFont="1" applyNumberFormat="1">
      <alignment readingOrder="0" vertical="center"/>
    </xf>
    <xf borderId="0" fillId="6" fontId="7" numFmtId="0" xfId="0" applyAlignment="1" applyFont="1">
      <alignment vertical="center"/>
    </xf>
    <xf borderId="2" fillId="6" fontId="8" numFmtId="0" xfId="0" applyAlignment="1" applyBorder="1" applyFont="1">
      <alignment readingOrder="0" vertical="center"/>
    </xf>
    <xf borderId="2" fillId="6" fontId="4" numFmtId="164" xfId="0" applyAlignment="1" applyBorder="1" applyFont="1" applyNumberFormat="1">
      <alignment readingOrder="0" vertical="center"/>
    </xf>
    <xf borderId="0" fillId="5" fontId="3" numFmtId="0" xfId="0" applyAlignment="1" applyFont="1">
      <alignment readingOrder="0" vertical="center"/>
    </xf>
    <xf borderId="4" fillId="2" fontId="8" numFmtId="164" xfId="0" applyAlignment="1" applyBorder="1" applyFont="1" applyNumberFormat="1">
      <alignment readingOrder="0" vertical="center"/>
    </xf>
    <xf borderId="0" fillId="6" fontId="8" numFmtId="164" xfId="0" applyAlignment="1" applyFont="1" applyNumberFormat="1">
      <alignment readingOrder="0" vertical="center"/>
    </xf>
    <xf borderId="0" fillId="5" fontId="1" numFmtId="0" xfId="0" applyAlignment="1" applyFont="1">
      <alignment vertical="center"/>
    </xf>
    <xf borderId="5" fillId="2" fontId="8" numFmtId="164" xfId="0" applyAlignment="1" applyBorder="1" applyFont="1" applyNumberFormat="1">
      <alignment readingOrder="0" vertical="center"/>
    </xf>
    <xf borderId="0" fillId="2" fontId="6" numFmtId="0" xfId="0" applyAlignment="1" applyFont="1">
      <alignment readingOrder="0" vertical="center"/>
    </xf>
    <xf borderId="1" fillId="4" fontId="3" numFmtId="0" xfId="0" applyAlignment="1" applyBorder="1" applyFont="1">
      <alignment horizontal="center" readingOrder="0" vertical="center"/>
    </xf>
    <xf borderId="1" fillId="6" fontId="9" numFmtId="164" xfId="0" applyAlignment="1" applyBorder="1" applyFont="1" applyNumberFormat="1">
      <alignment readingOrder="0" vertical="center"/>
    </xf>
    <xf borderId="3" fillId="0" fontId="10" numFmtId="0" xfId="0" applyBorder="1" applyFont="1"/>
    <xf borderId="0" fillId="6" fontId="11" numFmtId="0" xfId="0" applyAlignment="1" applyFont="1">
      <alignment horizontal="right" readingOrder="0" vertical="bottom"/>
    </xf>
    <xf borderId="0" fillId="4" fontId="12" numFmtId="164" xfId="0" applyAlignment="1" applyFont="1" applyNumberFormat="1">
      <alignment readingOrder="0" vertical="center"/>
    </xf>
    <xf borderId="0" fillId="4" fontId="13" numFmtId="0" xfId="0" applyAlignment="1" applyFont="1">
      <alignment vertical="center"/>
    </xf>
    <xf borderId="0" fillId="5" fontId="3" numFmtId="0" xfId="0" applyAlignment="1" applyFont="1">
      <alignment horizontal="right" readingOrder="0" vertical="center"/>
    </xf>
    <xf borderId="0" fillId="2" fontId="5" numFmtId="164" xfId="0" applyAlignment="1" applyFont="1" applyNumberFormat="1">
      <alignment vertical="center"/>
    </xf>
    <xf borderId="0" fillId="2" fontId="5" numFmtId="164" xfId="0" applyAlignment="1" applyFont="1" applyNumberFormat="1">
      <alignment readingOrder="0" vertical="center"/>
    </xf>
    <xf borderId="2" fillId="6" fontId="5" numFmtId="164" xfId="0" applyAlignment="1" applyBorder="1" applyFont="1" applyNumberFormat="1">
      <alignment vertical="center"/>
    </xf>
    <xf borderId="2" fillId="6" fontId="6" numFmtId="0" xfId="0" applyAlignment="1" applyBorder="1" applyFont="1">
      <alignment readingOrder="0" vertical="center"/>
    </xf>
    <xf borderId="6" fillId="6" fontId="5" numFmtId="0" xfId="0" applyAlignment="1" applyBorder="1" applyFont="1">
      <alignment readingOrder="0" vertical="center"/>
    </xf>
    <xf borderId="6" fillId="6" fontId="6" numFmtId="164" xfId="0" applyAlignment="1" applyBorder="1" applyFont="1" applyNumberFormat="1">
      <alignment readingOrder="0" vertical="center"/>
    </xf>
    <xf borderId="6" fillId="6" fontId="5" numFmtId="164" xfId="0" applyAlignment="1" applyBorder="1" applyFont="1" applyNumberFormat="1">
      <alignment vertical="center"/>
    </xf>
    <xf borderId="7" fillId="2" fontId="11" numFmtId="0" xfId="0" applyAlignment="1" applyBorder="1" applyFont="1">
      <alignment readingOrder="0" vertical="center"/>
    </xf>
    <xf borderId="7" fillId="2" fontId="8" numFmtId="164" xfId="0" applyAlignment="1" applyBorder="1" applyFont="1" applyNumberFormat="1">
      <alignment readingOrder="0" vertical="center"/>
    </xf>
    <xf borderId="7" fillId="2" fontId="8" numFmtId="164" xfId="0" applyAlignment="1" applyBorder="1" applyFont="1" applyNumberFormat="1">
      <alignment vertical="center"/>
    </xf>
    <xf borderId="7" fillId="2" fontId="5" numFmtId="164" xfId="0" applyAlignment="1" applyBorder="1" applyFont="1" applyNumberFormat="1">
      <alignment readingOrder="0" vertical="center"/>
    </xf>
    <xf borderId="2" fillId="6" fontId="5" numFmtId="164" xfId="0" applyAlignment="1" applyBorder="1" applyFont="1" applyNumberFormat="1">
      <alignment readingOrder="0" vertical="center"/>
    </xf>
    <xf borderId="7" fillId="6" fontId="11" numFmtId="0" xfId="0" applyAlignment="1" applyBorder="1" applyFont="1">
      <alignment readingOrder="0" vertical="center"/>
    </xf>
    <xf borderId="7" fillId="6" fontId="8" numFmtId="164" xfId="0" applyAlignment="1" applyBorder="1" applyFont="1" applyNumberFormat="1">
      <alignment readingOrder="0" vertical="center"/>
    </xf>
    <xf borderId="7" fillId="6" fontId="8" numFmtId="164" xfId="0" applyAlignment="1" applyBorder="1" applyFont="1" applyNumberFormat="1">
      <alignment vertical="center"/>
    </xf>
    <xf borderId="4" fillId="6" fontId="5" numFmtId="164" xfId="0" applyAlignment="1" applyBorder="1" applyFont="1" applyNumberFormat="1">
      <alignment readingOrder="0" vertical="center"/>
    </xf>
    <xf borderId="7" fillId="6" fontId="14" numFmtId="0" xfId="0" applyAlignment="1" applyBorder="1" applyFont="1">
      <alignment readingOrder="0" vertical="center"/>
    </xf>
    <xf borderId="7" fillId="6" fontId="4" numFmtId="164" xfId="0" applyAlignment="1" applyBorder="1" applyFont="1" applyNumberFormat="1">
      <alignment readingOrder="0" vertical="center"/>
    </xf>
    <xf borderId="7" fillId="2" fontId="14" numFmtId="0" xfId="0" applyAlignment="1" applyBorder="1" applyFont="1">
      <alignment readingOrder="0" vertical="center"/>
    </xf>
    <xf borderId="7" fillId="2" fontId="4" numFmtId="164" xfId="0" applyAlignment="1" applyBorder="1" applyFont="1" applyNumberFormat="1">
      <alignment readingOrder="0" vertical="center"/>
    </xf>
  </cellXfs>
  <cellStyles count="1">
    <cellStyle xfId="0" name="Normal" builtinId="0"/>
  </cellStyles>
  <dxfs count="1">
    <dxf>
      <font>
        <b/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714375</xdr:colOff>
      <xdr:row>0</xdr:row>
      <xdr:rowOff>266700</xdr:rowOff>
    </xdr:from>
    <xdr:ext cx="676275" cy="657225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9.5"/>
    <col customWidth="1" min="2" max="2" width="38.88"/>
    <col customWidth="1" min="3" max="3" width="18.88"/>
    <col customWidth="1" min="4" max="4" width="3.88"/>
    <col customWidth="1" min="5" max="5" width="29.5"/>
    <col customWidth="1" min="6" max="6" width="17.0"/>
    <col customWidth="1" min="7" max="7" width="9.5"/>
  </cols>
  <sheetData>
    <row r="1" ht="22.5" customHeight="1">
      <c r="A1" s="1"/>
      <c r="B1" s="1"/>
      <c r="C1" s="1"/>
      <c r="D1" s="1"/>
      <c r="E1" s="1"/>
      <c r="F1" s="1"/>
      <c r="G1" s="1"/>
      <c r="H1" s="2"/>
    </row>
    <row r="2" ht="37.5" customHeight="1">
      <c r="A2" s="1"/>
      <c r="B2" s="3" t="s">
        <v>0</v>
      </c>
      <c r="C2" s="1"/>
      <c r="D2" s="1"/>
      <c r="E2" s="4"/>
      <c r="F2" s="4"/>
      <c r="G2" s="1"/>
      <c r="H2" s="2"/>
    </row>
    <row r="3" ht="26.25" customHeight="1">
      <c r="A3" s="1"/>
      <c r="D3" s="1"/>
      <c r="E3" s="5"/>
      <c r="F3" s="5"/>
      <c r="G3" s="1"/>
      <c r="H3" s="2"/>
    </row>
    <row r="4">
      <c r="A4" s="1"/>
      <c r="B4" s="1"/>
      <c r="C4" s="1"/>
      <c r="D4" s="1"/>
      <c r="E4" s="1"/>
      <c r="F4" s="1"/>
      <c r="G4" s="1"/>
      <c r="H4" s="2"/>
    </row>
    <row r="5" ht="26.25" customHeight="1">
      <c r="A5" s="6"/>
      <c r="B5" s="6"/>
      <c r="C5" s="6"/>
      <c r="D5" s="6"/>
      <c r="E5" s="6"/>
      <c r="F5" s="6"/>
      <c r="G5" s="6"/>
    </row>
    <row r="6" ht="26.25" customHeight="1">
      <c r="A6" s="6"/>
      <c r="B6" s="7" t="s">
        <v>1</v>
      </c>
      <c r="C6" s="8"/>
      <c r="D6" s="9"/>
      <c r="E6" s="10" t="s">
        <v>2</v>
      </c>
      <c r="F6" s="11">
        <f>SUM(C7:C9)</f>
        <v>1750</v>
      </c>
      <c r="G6" s="6"/>
    </row>
    <row r="7" ht="26.25" customHeight="1">
      <c r="A7" s="6"/>
      <c r="B7" s="12" t="s">
        <v>3</v>
      </c>
      <c r="C7" s="13">
        <v>800.0</v>
      </c>
      <c r="D7" s="9"/>
      <c r="E7" s="7" t="s">
        <v>4</v>
      </c>
      <c r="F7" s="14">
        <f>SUM(C13:C15)</f>
        <v>1900</v>
      </c>
      <c r="G7" s="6"/>
    </row>
    <row r="8" ht="26.25" customHeight="1">
      <c r="A8" s="6"/>
      <c r="B8" s="15" t="s">
        <v>5</v>
      </c>
      <c r="C8" s="16">
        <v>600.0</v>
      </c>
      <c r="D8" s="9"/>
      <c r="E8" s="7" t="s">
        <v>6</v>
      </c>
      <c r="F8" s="17">
        <f>F6-F7</f>
        <v>-150</v>
      </c>
      <c r="G8" s="6"/>
    </row>
    <row r="9" ht="26.25" customHeight="1">
      <c r="A9" s="6"/>
      <c r="B9" s="12" t="s">
        <v>7</v>
      </c>
      <c r="C9" s="13">
        <v>350.0</v>
      </c>
      <c r="D9" s="9"/>
      <c r="E9" s="9"/>
      <c r="F9" s="18"/>
      <c r="G9" s="6"/>
    </row>
    <row r="10" ht="26.25" customHeight="1">
      <c r="A10" s="6"/>
      <c r="B10" s="19" t="s">
        <v>8</v>
      </c>
      <c r="C10" s="20">
        <f>SUM(C7:C9)</f>
        <v>1750</v>
      </c>
      <c r="D10" s="9"/>
      <c r="E10" s="21" t="s">
        <v>9</v>
      </c>
      <c r="F10" s="22">
        <f>SUM(C18,C30,C39,C40)</f>
        <v>1855</v>
      </c>
      <c r="G10" s="6"/>
    </row>
    <row r="11" ht="26.25" customHeight="1">
      <c r="A11" s="6"/>
      <c r="B11" s="9"/>
      <c r="C11" s="9"/>
      <c r="D11" s="9"/>
      <c r="E11" s="21" t="s">
        <v>10</v>
      </c>
      <c r="F11" s="23">
        <f>SUM(E18,E30,E39,E40)</f>
        <v>1975</v>
      </c>
      <c r="G11" s="6"/>
    </row>
    <row r="12" ht="26.25" customHeight="1">
      <c r="A12" s="6"/>
      <c r="B12" s="21" t="s">
        <v>11</v>
      </c>
      <c r="C12" s="24"/>
      <c r="D12" s="9"/>
      <c r="E12" s="21" t="s">
        <v>12</v>
      </c>
      <c r="F12" s="25">
        <f>SUM(F18,F30,F39,F40)</f>
        <v>-110</v>
      </c>
      <c r="G12" s="6"/>
    </row>
    <row r="13" ht="26.25" customHeight="1">
      <c r="A13" s="6"/>
      <c r="B13" s="26" t="s">
        <v>3</v>
      </c>
      <c r="C13" s="13">
        <v>800.0</v>
      </c>
      <c r="D13" s="9"/>
      <c r="E13" s="9"/>
      <c r="F13" s="9"/>
      <c r="G13" s="6"/>
    </row>
    <row r="14" ht="26.25" customHeight="1">
      <c r="A14" s="6"/>
      <c r="B14" s="15" t="s">
        <v>5</v>
      </c>
      <c r="C14" s="16">
        <v>700.0</v>
      </c>
      <c r="D14" s="9"/>
      <c r="E14" s="9"/>
      <c r="F14" s="9"/>
      <c r="G14" s="6"/>
    </row>
    <row r="15" ht="26.25" customHeight="1">
      <c r="A15" s="6"/>
      <c r="B15" s="12" t="s">
        <v>7</v>
      </c>
      <c r="C15" s="13">
        <v>400.0</v>
      </c>
      <c r="D15" s="9"/>
      <c r="E15" s="27" t="s">
        <v>13</v>
      </c>
      <c r="F15" s="28">
        <f>F7-F11</f>
        <v>-75</v>
      </c>
      <c r="G15" s="6"/>
    </row>
    <row r="16" ht="26.25" customHeight="1">
      <c r="A16" s="6"/>
      <c r="B16" s="19" t="s">
        <v>8</v>
      </c>
      <c r="C16" s="20">
        <f>SUM(C13:C15)</f>
        <v>1900</v>
      </c>
      <c r="D16" s="9"/>
      <c r="E16" s="29"/>
      <c r="F16" s="29"/>
      <c r="G16" s="6"/>
    </row>
    <row r="17" ht="52.5" customHeight="1">
      <c r="A17" s="6"/>
      <c r="B17" s="30" t="s">
        <v>14</v>
      </c>
      <c r="D17" s="6"/>
      <c r="E17" s="30" t="s">
        <v>15</v>
      </c>
      <c r="F17" s="30"/>
      <c r="G17" s="6"/>
    </row>
    <row r="18" ht="26.25" customHeight="1">
      <c r="A18" s="6"/>
      <c r="B18" s="7" t="s">
        <v>16</v>
      </c>
      <c r="C18" s="31">
        <f>SUM(C20:C27)</f>
        <v>675</v>
      </c>
      <c r="D18" s="32"/>
      <c r="E18" s="31">
        <f>SUM(E20:E27)</f>
        <v>705</v>
      </c>
      <c r="F18" s="31">
        <f>C18-E18</f>
        <v>-30</v>
      </c>
      <c r="G18" s="6"/>
    </row>
    <row r="19" ht="26.25" customHeight="1">
      <c r="A19" s="6"/>
      <c r="B19" s="21" t="s">
        <v>17</v>
      </c>
      <c r="C19" s="33" t="s">
        <v>18</v>
      </c>
      <c r="D19" s="24"/>
      <c r="E19" s="33" t="s">
        <v>19</v>
      </c>
      <c r="F19" s="33" t="s">
        <v>6</v>
      </c>
      <c r="G19" s="6"/>
    </row>
    <row r="20" ht="26.25" customHeight="1">
      <c r="A20" s="6"/>
      <c r="B20" s="26" t="s">
        <v>20</v>
      </c>
      <c r="C20" s="13">
        <v>50.0</v>
      </c>
      <c r="D20" s="34"/>
      <c r="E20" s="13">
        <v>55.0</v>
      </c>
      <c r="F20" s="35">
        <f t="shared" ref="F20:F28" si="1">C20-E20</f>
        <v>-5</v>
      </c>
      <c r="G20" s="6"/>
    </row>
    <row r="21" ht="26.25" customHeight="1">
      <c r="A21" s="6"/>
      <c r="B21" s="15" t="s">
        <v>21</v>
      </c>
      <c r="C21" s="16">
        <v>75.0</v>
      </c>
      <c r="D21" s="36"/>
      <c r="E21" s="16">
        <v>85.0</v>
      </c>
      <c r="F21" s="16">
        <f t="shared" si="1"/>
        <v>-10</v>
      </c>
      <c r="G21" s="6"/>
    </row>
    <row r="22" ht="26.25" customHeight="1">
      <c r="A22" s="6"/>
      <c r="B22" s="26" t="s">
        <v>22</v>
      </c>
      <c r="C22" s="13">
        <v>50.0</v>
      </c>
      <c r="D22" s="34"/>
      <c r="E22" s="13">
        <v>45.0</v>
      </c>
      <c r="F22" s="35">
        <f t="shared" si="1"/>
        <v>5</v>
      </c>
      <c r="G22" s="6"/>
    </row>
    <row r="23" ht="26.25" customHeight="1">
      <c r="A23" s="6"/>
      <c r="B23" s="37" t="s">
        <v>23</v>
      </c>
      <c r="C23" s="16">
        <v>85.0</v>
      </c>
      <c r="D23" s="36"/>
      <c r="E23" s="16">
        <v>75.0</v>
      </c>
      <c r="F23" s="16">
        <f t="shared" si="1"/>
        <v>10</v>
      </c>
      <c r="G23" s="6"/>
    </row>
    <row r="24" ht="26.25" customHeight="1">
      <c r="A24" s="6"/>
      <c r="B24" s="26" t="s">
        <v>24</v>
      </c>
      <c r="C24" s="13">
        <v>35.0</v>
      </c>
      <c r="D24" s="34"/>
      <c r="E24" s="13">
        <v>35.0</v>
      </c>
      <c r="F24" s="35">
        <f t="shared" si="1"/>
        <v>0</v>
      </c>
      <c r="G24" s="6"/>
    </row>
    <row r="25" ht="26.25" customHeight="1">
      <c r="A25" s="6"/>
      <c r="B25" s="37" t="s">
        <v>25</v>
      </c>
      <c r="C25" s="16">
        <v>65.0</v>
      </c>
      <c r="D25" s="36"/>
      <c r="E25" s="16">
        <v>70.0</v>
      </c>
      <c r="F25" s="16">
        <f t="shared" si="1"/>
        <v>-5</v>
      </c>
      <c r="G25" s="6"/>
    </row>
    <row r="26" ht="26.25" customHeight="1">
      <c r="A26" s="6"/>
      <c r="B26" s="12" t="s">
        <v>26</v>
      </c>
      <c r="C26" s="13">
        <v>255.0</v>
      </c>
      <c r="D26" s="34"/>
      <c r="E26" s="13">
        <v>280.0</v>
      </c>
      <c r="F26" s="35">
        <f t="shared" si="1"/>
        <v>-25</v>
      </c>
      <c r="G26" s="6"/>
    </row>
    <row r="27" ht="26.25" customHeight="1">
      <c r="A27" s="6"/>
      <c r="B27" s="38" t="s">
        <v>27</v>
      </c>
      <c r="C27" s="39">
        <v>60.0</v>
      </c>
      <c r="D27" s="40"/>
      <c r="E27" s="39">
        <v>60.0</v>
      </c>
      <c r="F27" s="39">
        <f t="shared" si="1"/>
        <v>0</v>
      </c>
      <c r="G27" s="6"/>
    </row>
    <row r="28" ht="26.25" customHeight="1">
      <c r="A28" s="6"/>
      <c r="B28" s="41" t="s">
        <v>28</v>
      </c>
      <c r="C28" s="42">
        <f>SUM(C20:C27)</f>
        <v>675</v>
      </c>
      <c r="D28" s="43"/>
      <c r="E28" s="42">
        <f>SUM(E20:E27)</f>
        <v>705</v>
      </c>
      <c r="F28" s="44">
        <f t="shared" si="1"/>
        <v>-30</v>
      </c>
      <c r="G28" s="6"/>
    </row>
    <row r="29" ht="26.25" customHeight="1">
      <c r="A29" s="6"/>
      <c r="B29" s="6"/>
      <c r="C29" s="6"/>
      <c r="D29" s="6"/>
      <c r="E29" s="6"/>
      <c r="F29" s="6"/>
      <c r="G29" s="6"/>
    </row>
    <row r="30" ht="26.25" customHeight="1">
      <c r="A30" s="6"/>
      <c r="B30" s="7" t="s">
        <v>29</v>
      </c>
      <c r="C30" s="31">
        <f>SUM(C32:C36)</f>
        <v>280</v>
      </c>
      <c r="D30" s="32"/>
      <c r="E30" s="31">
        <f>SUM(E32:E36)</f>
        <v>270</v>
      </c>
      <c r="F30" s="31">
        <f>SUM(F32:F37)</f>
        <v>20</v>
      </c>
      <c r="G30" s="6"/>
    </row>
    <row r="31" ht="26.25" customHeight="1">
      <c r="A31" s="6"/>
      <c r="B31" s="21" t="s">
        <v>17</v>
      </c>
      <c r="C31" s="33" t="s">
        <v>18</v>
      </c>
      <c r="D31" s="24"/>
      <c r="E31" s="33" t="s">
        <v>19</v>
      </c>
      <c r="F31" s="33" t="s">
        <v>6</v>
      </c>
      <c r="G31" s="6"/>
    </row>
    <row r="32" ht="26.25" customHeight="1">
      <c r="A32" s="6"/>
      <c r="B32" s="26" t="s">
        <v>30</v>
      </c>
      <c r="C32" s="13">
        <v>35.0</v>
      </c>
      <c r="D32" s="34"/>
      <c r="E32" s="13">
        <v>40.0</v>
      </c>
      <c r="F32" s="13">
        <f t="shared" ref="F32:F37" si="2">C32-E32</f>
        <v>-5</v>
      </c>
      <c r="G32" s="6"/>
    </row>
    <row r="33" ht="26.25" customHeight="1">
      <c r="A33" s="6"/>
      <c r="B33" s="37" t="s">
        <v>31</v>
      </c>
      <c r="C33" s="16">
        <v>45.0</v>
      </c>
      <c r="D33" s="36"/>
      <c r="E33" s="16">
        <v>50.0</v>
      </c>
      <c r="F33" s="45">
        <f t="shared" si="2"/>
        <v>-5</v>
      </c>
      <c r="G33" s="6"/>
    </row>
    <row r="34" ht="26.25" customHeight="1">
      <c r="A34" s="6"/>
      <c r="B34" s="26" t="s">
        <v>32</v>
      </c>
      <c r="C34" s="13">
        <v>60.0</v>
      </c>
      <c r="D34" s="34"/>
      <c r="E34" s="13">
        <v>60.0</v>
      </c>
      <c r="F34" s="13">
        <f t="shared" si="2"/>
        <v>0</v>
      </c>
      <c r="G34" s="6"/>
    </row>
    <row r="35" ht="26.25" customHeight="1">
      <c r="A35" s="6"/>
      <c r="B35" s="37" t="s">
        <v>33</v>
      </c>
      <c r="C35" s="16">
        <v>55.0</v>
      </c>
      <c r="D35" s="36"/>
      <c r="E35" s="16">
        <v>50.0</v>
      </c>
      <c r="F35" s="45">
        <f t="shared" si="2"/>
        <v>5</v>
      </c>
      <c r="G35" s="6"/>
    </row>
    <row r="36" ht="26.25" customHeight="1">
      <c r="A36" s="6"/>
      <c r="B36" s="26" t="s">
        <v>34</v>
      </c>
      <c r="C36" s="13">
        <v>85.0</v>
      </c>
      <c r="D36" s="34"/>
      <c r="E36" s="13">
        <v>70.0</v>
      </c>
      <c r="F36" s="35">
        <f t="shared" si="2"/>
        <v>15</v>
      </c>
      <c r="G36" s="6"/>
    </row>
    <row r="37" ht="26.25" customHeight="1">
      <c r="A37" s="6"/>
      <c r="B37" s="46" t="s">
        <v>28</v>
      </c>
      <c r="C37" s="47">
        <f>SUM(C32:C36)</f>
        <v>280</v>
      </c>
      <c r="D37" s="48"/>
      <c r="E37" s="47">
        <f>SUM(E32:E36)</f>
        <v>270</v>
      </c>
      <c r="F37" s="49">
        <f t="shared" si="2"/>
        <v>10</v>
      </c>
      <c r="G37" s="6"/>
    </row>
    <row r="38" ht="26.25" customHeight="1">
      <c r="A38" s="6"/>
      <c r="B38" s="41"/>
      <c r="C38" s="42"/>
      <c r="D38" s="43"/>
      <c r="E38" s="42"/>
      <c r="F38" s="42"/>
      <c r="G38" s="6"/>
    </row>
    <row r="39" ht="26.25" customHeight="1">
      <c r="A39" s="6"/>
      <c r="B39" s="50" t="s">
        <v>35</v>
      </c>
      <c r="C39" s="51">
        <v>350.0</v>
      </c>
      <c r="D39" s="48"/>
      <c r="E39" s="51">
        <v>350.0</v>
      </c>
      <c r="F39" s="47">
        <f t="shared" ref="F39:F40" si="3">C39-E39</f>
        <v>0</v>
      </c>
      <c r="G39" s="6"/>
    </row>
    <row r="40" ht="26.25" customHeight="1">
      <c r="A40" s="6"/>
      <c r="B40" s="52" t="s">
        <v>36</v>
      </c>
      <c r="C40" s="53">
        <v>550.0</v>
      </c>
      <c r="D40" s="43"/>
      <c r="E40" s="53">
        <v>650.0</v>
      </c>
      <c r="F40" s="42">
        <f t="shared" si="3"/>
        <v>-100</v>
      </c>
      <c r="G40" s="6"/>
    </row>
    <row r="41">
      <c r="A41" s="6"/>
      <c r="B41" s="6"/>
      <c r="C41" s="6"/>
      <c r="D41" s="6"/>
      <c r="E41" s="6"/>
      <c r="F41" s="6"/>
      <c r="G41" s="6"/>
    </row>
    <row r="42">
      <c r="A42" s="1"/>
      <c r="B42" s="1"/>
      <c r="C42" s="1"/>
      <c r="D42" s="1"/>
      <c r="E42" s="1"/>
      <c r="F42" s="1"/>
      <c r="G42" s="1"/>
    </row>
  </sheetData>
  <mergeCells count="5">
    <mergeCell ref="B2:B3"/>
    <mergeCell ref="C2:C3"/>
    <mergeCell ref="E15:E16"/>
    <mergeCell ref="F15:F16"/>
    <mergeCell ref="B17:C17"/>
  </mergeCells>
  <conditionalFormatting sqref="F20:F28 F18">
    <cfRule type="containsText" dxfId="0" priority="1" operator="containsText" text="-">
      <formula>NOT(ISERROR(SEARCH(("-"),(F20))))</formula>
    </cfRule>
  </conditionalFormatting>
  <conditionalFormatting sqref="F6:F8 F10:F12 F15:F16">
    <cfRule type="containsText" dxfId="0" priority="2" operator="containsText" text="-">
      <formula>NOT(ISERROR(SEARCH(("-"),(F6))))</formula>
    </cfRule>
  </conditionalFormatting>
  <conditionalFormatting sqref="F30 F32:F37 F39:F40">
    <cfRule type="containsText" dxfId="0" priority="3" operator="containsText" text="-">
      <formula>NOT(ISERROR(SEARCH(("-"),(F30))))</formula>
    </cfRule>
  </conditionalFormatting>
  <printOptions gridLines="1" horizontalCentered="1"/>
  <pageMargins bottom="0.0" footer="0.0" header="0.0" left="0.0" right="0.0" top="0.0"/>
  <pageSetup fitToHeight="0" paperSize="9" cellComments="atEnd" orientation="portrait" pageOrder="overThenDown"/>
  <drawing r:id="rId1"/>
</worksheet>
</file>