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</workbook>
</file>

<file path=xl/sharedStrings.xml><?xml version="1.0" encoding="utf-8"?>
<sst xmlns="http://schemas.openxmlformats.org/spreadsheetml/2006/main" count="42" uniqueCount="34">
  <si>
    <t>HOME BUDGET</t>
  </si>
  <si>
    <t>OVERVIEW</t>
  </si>
  <si>
    <t>EST</t>
  </si>
  <si>
    <t>ACT</t>
  </si>
  <si>
    <t>DIFF</t>
  </si>
  <si>
    <t>Total Income</t>
  </si>
  <si>
    <t>Total Expenses</t>
  </si>
  <si>
    <t>Total Savings</t>
  </si>
  <si>
    <t>INCOME</t>
  </si>
  <si>
    <t>No</t>
  </si>
  <si>
    <t xml:space="preserve">Description  </t>
  </si>
  <si>
    <t>Employment Income</t>
  </si>
  <si>
    <t>Freelance Income</t>
  </si>
  <si>
    <t>Investment Income</t>
  </si>
  <si>
    <t>Rental Income</t>
  </si>
  <si>
    <t>Side Hustles</t>
  </si>
  <si>
    <t>Dividend Income</t>
  </si>
  <si>
    <t>Royalties</t>
  </si>
  <si>
    <t>Retirement Income</t>
  </si>
  <si>
    <t>Social Assistance</t>
  </si>
  <si>
    <t>Assets Liquidation</t>
  </si>
  <si>
    <t xml:space="preserve">TOTAL INCOME:              </t>
  </si>
  <si>
    <t>EXPENSES</t>
  </si>
  <si>
    <t>Rent/Mortgage</t>
  </si>
  <si>
    <t>Entertainment</t>
  </si>
  <si>
    <t>Transportation</t>
  </si>
  <si>
    <t>Loan Payments</t>
  </si>
  <si>
    <t>Insurance</t>
  </si>
  <si>
    <t>Groceries</t>
  </si>
  <si>
    <t>Childcare</t>
  </si>
  <si>
    <t>Education</t>
  </si>
  <si>
    <t>Financial Services</t>
  </si>
  <si>
    <t>Pet Care</t>
  </si>
  <si>
    <t xml:space="preserve">TOTAL EXPENSES:      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</si>
</sst>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_);_(&quot;$&quot;* \(#,##0\);_(&quot;$&quot;* &quot;-&quot;??_);_(@_)"/>
    <numFmt numFmtId="165" formatCode="000"/>
  </numFmts>
  <fonts count="14">
    <font>
      <sz val="10.0"/>
      <color rgb="FF000000"/>
      <name val="Arial"/>
      <scheme val="minor"/>
    </font>
    <font>
      <color theme="1"/>
      <name val="Ubuntu"/>
    </font>
    <font>
      <b/>
      <sz val="51.0"/>
      <color rgb="FFFFFFFF"/>
      <name val="Ubuntu"/>
    </font>
    <font>
      <b/>
      <sz val="12.0"/>
      <color rgb="FFFFFFFF"/>
      <name val="Ubuntu"/>
    </font>
    <font>
      <sz val="12.0"/>
      <color theme="1"/>
      <name val="Ubuntu"/>
    </font>
    <font>
      <b/>
      <sz val="10.0"/>
      <color rgb="FF0A1B46"/>
      <name val="Ubuntu"/>
    </font>
    <font>
      <sz val="10.0"/>
      <color theme="1"/>
      <name val="Ubuntu"/>
    </font>
    <font>
      <b/>
      <sz val="18.0"/>
      <color rgb="FF0A1B46"/>
      <name val="Ubuntu"/>
    </font>
    <font>
      <b/>
      <color theme="1"/>
      <name val="Ubuntu"/>
    </font>
    <font>
      <b/>
      <color rgb="FF0A1B46"/>
      <name val="Ubuntu"/>
    </font>
    <font>
      <b/>
      <sz val="12.0"/>
      <color rgb="FF0A1B46"/>
      <name val="Ubuntu"/>
    </font>
    <font>
      <color rgb="FF0A1B46"/>
      <name val="Ubuntu"/>
    </font>
    <font>
      <sz val="11.0"/>
      <color rgb="FF0A1B46"/>
      <name val="Ubuntu"/>
    </font>
    <font>
      <b/>
      <sz val="11.0"/>
      <color rgb="FF0A1B46"/>
      <name val="Ubuntu"/>
    </font>
  </fonts>
  <fills count="6">
    <fill>
      <patternFill patternType="none"/>
    </fill>
    <fill>
      <patternFill patternType="lightGray"/>
    </fill>
    <fill>
      <patternFill patternType="solid">
        <fgColor rgb="FFB2CEF6"/>
        <bgColor rgb="FFB2CEF6"/>
      </patternFill>
    </fill>
    <fill>
      <patternFill patternType="solid">
        <fgColor rgb="FFC2E5DC"/>
        <bgColor rgb="FFC2E5DC"/>
      </patternFill>
    </fill>
    <fill>
      <patternFill patternType="solid">
        <fgColor rgb="FFFEB9B6"/>
        <bgColor rgb="FFFEB9B6"/>
      </patternFill>
    </fill>
    <fill>
      <patternFill patternType="solid">
        <fgColor theme="0"/>
        <bgColor theme="0"/>
      </patternFill>
    </fill>
  </fills>
  <borders count="4">
    <border/>
    <border>
      <top style="medium">
        <color rgb="FFC2E5DC"/>
      </top>
      <bottom style="medium">
        <color rgb="FFC2E5DC"/>
      </bottom>
    </border>
    <border>
      <left style="medium">
        <color rgb="FFC2E5DC"/>
      </left>
      <top style="medium">
        <color rgb="FFC2E5DC"/>
      </top>
      <bottom style="medium">
        <color rgb="FFC2E5DC"/>
      </bottom>
    </border>
    <border>
      <left style="medium">
        <color rgb="FFC2E5DC"/>
      </left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2" fontId="1" numFmtId="0" xfId="0" applyFill="1" applyFont="1"/>
    <xf borderId="0" fillId="2" fontId="2" numFmtId="0" xfId="0" applyAlignment="1" applyFont="1">
      <alignment horizontal="left" readingOrder="0" vertical="center"/>
    </xf>
    <xf borderId="0" fillId="3" fontId="1" numFmtId="0" xfId="0" applyFill="1" applyFont="1"/>
    <xf borderId="0" fillId="4" fontId="1" numFmtId="0" xfId="0" applyFill="1" applyFont="1"/>
    <xf borderId="0" fillId="4" fontId="3" numFmtId="0" xfId="0" applyAlignment="1" applyFont="1">
      <alignment horizontal="left" readingOrder="0" vertical="center"/>
    </xf>
    <xf borderId="0" fillId="4" fontId="4" numFmtId="0" xfId="0" applyFont="1"/>
    <xf borderId="0" fillId="4" fontId="3" numFmtId="0" xfId="0" applyAlignment="1" applyFont="1">
      <alignment horizontal="center" readingOrder="0" vertical="center"/>
    </xf>
    <xf borderId="1" fillId="5" fontId="1" numFmtId="0" xfId="0" applyBorder="1" applyFill="1" applyFont="1"/>
    <xf borderId="1" fillId="5" fontId="5" numFmtId="0" xfId="0" applyAlignment="1" applyBorder="1" applyFont="1">
      <alignment readingOrder="0" vertical="center"/>
    </xf>
    <xf borderId="1" fillId="5" fontId="6" numFmtId="0" xfId="0" applyBorder="1" applyFont="1"/>
    <xf borderId="2" fillId="5" fontId="5" numFmtId="164" xfId="0" applyAlignment="1" applyBorder="1" applyFont="1" applyNumberFormat="1">
      <alignment horizontal="center" readingOrder="0" vertical="center"/>
    </xf>
    <xf borderId="0" fillId="5" fontId="1" numFmtId="0" xfId="0" applyFont="1"/>
    <xf borderId="0" fillId="5" fontId="5" numFmtId="0" xfId="0" applyAlignment="1" applyFont="1">
      <alignment readingOrder="0" vertical="center"/>
    </xf>
    <xf borderId="0" fillId="5" fontId="6" numFmtId="0" xfId="0" applyFont="1"/>
    <xf borderId="3" fillId="5" fontId="5" numFmtId="164" xfId="0" applyAlignment="1" applyBorder="1" applyFont="1" applyNumberFormat="1">
      <alignment horizontal="center" readingOrder="0" vertical="center"/>
    </xf>
    <xf borderId="0" fillId="0" fontId="7" numFmtId="0" xfId="0" applyAlignment="1" applyFont="1">
      <alignment readingOrder="0" vertical="center"/>
    </xf>
    <xf borderId="0" fillId="0" fontId="8" numFmtId="0" xfId="0" applyAlignment="1" applyFont="1">
      <alignment vertical="center"/>
    </xf>
    <xf borderId="0" fillId="2" fontId="9" numFmtId="0" xfId="0" applyAlignment="1" applyFont="1">
      <alignment vertical="center"/>
    </xf>
    <xf borderId="0" fillId="2" fontId="10" numFmtId="0" xfId="0" applyAlignment="1" applyFont="1">
      <alignment horizontal="center" readingOrder="0" vertical="center"/>
    </xf>
    <xf borderId="0" fillId="2" fontId="10" numFmtId="0" xfId="0" applyAlignment="1" applyFont="1">
      <alignment vertical="center"/>
    </xf>
    <xf borderId="0" fillId="2" fontId="10" numFmtId="0" xfId="0" applyAlignment="1" applyFont="1">
      <alignment readingOrder="0" vertical="center"/>
    </xf>
    <xf borderId="0" fillId="2" fontId="10" numFmtId="0" xfId="0" applyAlignment="1" applyFont="1">
      <alignment horizontal="center" vertical="center"/>
    </xf>
    <xf borderId="0" fillId="0" fontId="11" numFmtId="0" xfId="0" applyFont="1"/>
    <xf borderId="0" fillId="0" fontId="9" numFmtId="0" xfId="0" applyAlignment="1" applyFont="1">
      <alignment horizontal="center"/>
    </xf>
    <xf borderId="0" fillId="0" fontId="9" numFmtId="0" xfId="0" applyFont="1"/>
    <xf borderId="0" fillId="3" fontId="12" numFmtId="0" xfId="0" applyFont="1"/>
    <xf borderId="0" fillId="3" fontId="13" numFmtId="0" xfId="0" applyAlignment="1" applyFont="1">
      <alignment horizontal="center"/>
    </xf>
    <xf borderId="0" fillId="3" fontId="13" numFmtId="0" xfId="0" applyFont="1"/>
    <xf borderId="0" fillId="0" fontId="1" numFmtId="0" xfId="0" applyAlignment="1" applyFont="1">
      <alignment vertical="center"/>
    </xf>
    <xf borderId="0" fillId="3" fontId="12" numFmtId="0" xfId="0" applyAlignment="1" applyFont="1">
      <alignment vertical="center"/>
    </xf>
    <xf borderId="0" fillId="3" fontId="13" numFmtId="165" xfId="0" applyAlignment="1" applyFont="1" applyNumberFormat="1">
      <alignment horizontal="center" readingOrder="0" vertical="center"/>
    </xf>
    <xf borderId="0" fillId="3" fontId="13" numFmtId="0" xfId="0" applyAlignment="1" applyFont="1">
      <alignment vertical="center"/>
    </xf>
    <xf borderId="0" fillId="3" fontId="13" numFmtId="0" xfId="0" applyAlignment="1" applyFont="1">
      <alignment readingOrder="0" vertical="center"/>
    </xf>
    <xf borderId="0" fillId="3" fontId="13" numFmtId="164" xfId="0" applyAlignment="1" applyFont="1" applyNumberFormat="1">
      <alignment horizontal="center" readingOrder="0" vertical="center"/>
    </xf>
    <xf borderId="0" fillId="3" fontId="13" numFmtId="164" xfId="0" applyAlignment="1" applyFont="1" applyNumberFormat="1">
      <alignment horizontal="center" vertical="center"/>
    </xf>
    <xf borderId="0" fillId="4" fontId="9" numFmtId="0" xfId="0" applyAlignment="1" applyFont="1">
      <alignment vertical="center"/>
    </xf>
    <xf borderId="0" fillId="4" fontId="10" numFmtId="0" xfId="0" applyAlignment="1" applyFont="1">
      <alignment horizontal="left" readingOrder="0" vertical="center"/>
    </xf>
    <xf borderId="0" fillId="4" fontId="10" numFmtId="0" xfId="0" applyAlignment="1" applyFont="1">
      <alignment vertical="center"/>
    </xf>
    <xf borderId="0" fillId="4" fontId="10" numFmtId="164" xfId="0" applyAlignment="1" applyFont="1" applyNumberFormat="1">
      <alignment horizontal="center" readingOrder="0" vertical="center"/>
    </xf>
    <xf borderId="0" fillId="4" fontId="10" numFmtId="0" xfId="0" applyAlignment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tx>
            <c:strRef>
              <c:f>'List 1'!$I$13</c:f>
            </c:strRef>
          </c:tx>
          <c:dPt>
            <c:idx val="0"/>
            <c:spPr>
              <a:solidFill>
                <a:srgbClr val="A8D5E3"/>
              </a:solidFill>
            </c:spPr>
          </c:dPt>
          <c:dPt>
            <c:idx val="1"/>
            <c:spPr>
              <a:solidFill>
                <a:srgbClr val="BFE0AF"/>
              </a:solidFill>
            </c:spPr>
          </c:dPt>
          <c:dPt>
            <c:idx val="2"/>
            <c:spPr>
              <a:solidFill>
                <a:srgbClr val="ADD2F3"/>
              </a:solidFill>
            </c:spPr>
          </c:dPt>
          <c:dPt>
            <c:idx val="3"/>
            <c:spPr>
              <a:solidFill>
                <a:srgbClr val="FFDCA4"/>
              </a:solidFill>
            </c:spPr>
          </c:dPt>
          <c:dPt>
            <c:idx val="4"/>
            <c:spPr>
              <a:solidFill>
                <a:srgbClr val="FFCEA4"/>
              </a:solidFill>
            </c:spPr>
          </c:dPt>
          <c:dPt>
            <c:idx val="5"/>
            <c:spPr>
              <a:solidFill>
                <a:srgbClr val="FFBAB7"/>
              </a:solidFill>
            </c:spPr>
          </c:dPt>
          <c:dPt>
            <c:idx val="6"/>
            <c:spPr>
              <a:solidFill>
                <a:srgbClr val="FFA7B7"/>
              </a:solidFill>
            </c:spPr>
          </c:dPt>
          <c:dPt>
            <c:idx val="7"/>
            <c:spPr>
              <a:solidFill>
                <a:srgbClr val="CCC4FF"/>
              </a:solidFill>
            </c:spPr>
          </c:dPt>
          <c:dPt>
            <c:idx val="8"/>
            <c:spPr>
              <a:solidFill>
                <a:srgbClr val="E4D2FF"/>
              </a:solidFill>
            </c:spPr>
          </c:dPt>
          <c:dPt>
            <c:idx val="9"/>
            <c:spPr>
              <a:solidFill>
                <a:srgbClr val="C0E2E3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'List 1'!$E$14:$E$23</c:f>
            </c:strRef>
          </c:cat>
          <c:val>
            <c:numRef>
              <c:f>'List 1'!$I$14:$I$23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40"/>
      </c:doughnutChart>
    </c:plotArea>
    <c:legend>
      <c:legendPos val="b"/>
      <c:layout>
        <c:manualLayout>
          <c:xMode val="edge"/>
          <c:yMode val="edge"/>
          <c:x val="0.08536102698237888"/>
          <c:y val="0.867995444191344"/>
        </c:manualLayout>
      </c:layout>
      <c:overlay val="0"/>
      <c:txPr>
        <a:bodyPr/>
        <a:lstStyle/>
        <a:p>
          <a:pPr lvl="0">
            <a:defRPr b="1" i="0">
              <a:solidFill>
                <a:srgbClr val="0A1B46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tx>
            <c:strRef>
              <c:f>'List 1'!$I$32</c:f>
            </c:strRef>
          </c:tx>
          <c:dPt>
            <c:idx val="0"/>
            <c:spPr>
              <a:solidFill>
                <a:srgbClr val="A8D5E3"/>
              </a:solidFill>
            </c:spPr>
          </c:dPt>
          <c:dPt>
            <c:idx val="1"/>
            <c:spPr>
              <a:solidFill>
                <a:srgbClr val="BFE0AF"/>
              </a:solidFill>
            </c:spPr>
          </c:dPt>
          <c:dPt>
            <c:idx val="2"/>
            <c:spPr>
              <a:solidFill>
                <a:srgbClr val="ADD2F3"/>
              </a:solidFill>
            </c:spPr>
          </c:dPt>
          <c:dPt>
            <c:idx val="3"/>
            <c:spPr>
              <a:solidFill>
                <a:srgbClr val="FFDCA4"/>
              </a:solidFill>
            </c:spPr>
          </c:dPt>
          <c:dPt>
            <c:idx val="4"/>
            <c:spPr>
              <a:solidFill>
                <a:srgbClr val="FFCEA4"/>
              </a:solidFill>
            </c:spPr>
          </c:dPt>
          <c:dPt>
            <c:idx val="5"/>
            <c:spPr>
              <a:solidFill>
                <a:srgbClr val="FFBAB7"/>
              </a:solidFill>
            </c:spPr>
          </c:dPt>
          <c:dPt>
            <c:idx val="6"/>
            <c:spPr>
              <a:solidFill>
                <a:srgbClr val="FFA7B7"/>
              </a:solidFill>
            </c:spPr>
          </c:dPt>
          <c:dPt>
            <c:idx val="7"/>
            <c:spPr>
              <a:solidFill>
                <a:srgbClr val="CCC4FF"/>
              </a:solidFill>
            </c:spPr>
          </c:dPt>
          <c:dPt>
            <c:idx val="8"/>
            <c:spPr>
              <a:solidFill>
                <a:srgbClr val="E4D2FF"/>
              </a:solidFill>
            </c:spPr>
          </c:dPt>
          <c:dPt>
            <c:idx val="9"/>
            <c:spPr>
              <a:solidFill>
                <a:srgbClr val="C0E2E3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'List 1'!$E$33:$E$42</c:f>
            </c:strRef>
          </c:cat>
          <c:val>
            <c:numRef>
              <c:f>'List 1'!$I$33:$I$42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40"/>
      </c:doughnutChart>
    </c:plotArea>
    <c:legend>
      <c:legendPos val="b"/>
      <c:layout>
        <c:manualLayout>
          <c:xMode val="edge"/>
          <c:yMode val="edge"/>
          <c:x val="0.08536102698237888"/>
          <c:y val="0.867995444191344"/>
        </c:manualLayout>
      </c:layout>
      <c:overlay val="0"/>
      <c:txPr>
        <a:bodyPr/>
        <a:lstStyle/>
        <a:p>
          <a:pPr lvl="0">
            <a:defRPr b="1" i="0">
              <a:solidFill>
                <a:srgbClr val="0A1B46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323850</xdr:colOff>
      <xdr:row>9</xdr:row>
      <xdr:rowOff>133350</xdr:rowOff>
    </xdr:from>
    <xdr:ext cx="4324350" cy="4762500"/>
    <xdr:graphicFrame>
      <xdr:nvGraphicFramePr>
        <xdr:cNvPr id="1" name="Chart 1" title="Діагра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11</xdr:col>
      <xdr:colOff>323850</xdr:colOff>
      <xdr:row>28</xdr:row>
      <xdr:rowOff>123825</xdr:rowOff>
    </xdr:from>
    <xdr:ext cx="4324350" cy="4819650"/>
    <xdr:graphicFrame>
      <xdr:nvGraphicFramePr>
        <xdr:cNvPr id="2" name="Chart 2" title="Діагра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1.38"/>
    <col customWidth="1" min="3" max="3" width="6.38"/>
    <col customWidth="1" min="4" max="4" width="1.38"/>
    <col customWidth="1" min="5" max="5" width="22.0"/>
    <col customWidth="1" min="6" max="6" width="1.38"/>
    <col customWidth="1" min="7" max="7" width="9.5"/>
    <col customWidth="1" min="8" max="8" width="1.38"/>
    <col customWidth="1" min="9" max="10" width="9.5"/>
    <col customWidth="1" min="11" max="11" width="2.63"/>
    <col customWidth="1" min="12" max="12" width="4.5"/>
    <col customWidth="1" min="13" max="13" width="1.38"/>
    <col customWidth="1" min="14" max="14" width="15.75"/>
    <col customWidth="1" min="15" max="15" width="1.38"/>
    <col customWidth="1" min="19" max="19" width="4.5"/>
  </cols>
  <sheetData>
    <row r="1" ht="26.25" customHeight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7.5" customHeight="1">
      <c r="A2" s="3"/>
      <c r="B2" s="4" t="s">
        <v>0</v>
      </c>
      <c r="L2" s="5"/>
      <c r="M2" s="5"/>
      <c r="N2" s="5"/>
      <c r="O2" s="5"/>
      <c r="P2" s="5"/>
      <c r="Q2" s="5"/>
      <c r="R2" s="5"/>
      <c r="S2" s="5"/>
    </row>
    <row r="3" ht="26.25" customHeight="1">
      <c r="A3" s="3"/>
      <c r="L3" s="5"/>
      <c r="M3" s="6"/>
      <c r="N3" s="7" t="s">
        <v>1</v>
      </c>
      <c r="O3" s="8"/>
      <c r="P3" s="9" t="s">
        <v>2</v>
      </c>
      <c r="Q3" s="9" t="s">
        <v>3</v>
      </c>
      <c r="R3" s="9" t="s">
        <v>4</v>
      </c>
      <c r="S3" s="5"/>
    </row>
    <row r="4" ht="26.25" customHeight="1">
      <c r="A4" s="3"/>
      <c r="L4" s="5"/>
      <c r="M4" s="10"/>
      <c r="N4" s="11" t="s">
        <v>5</v>
      </c>
      <c r="O4" s="12"/>
      <c r="P4" s="13">
        <f>G26</f>
        <v>8600</v>
      </c>
      <c r="Q4" s="13">
        <f t="shared" ref="Q4:R4" si="1">I26</f>
        <v>8600</v>
      </c>
      <c r="R4" s="13">
        <f t="shared" si="1"/>
        <v>0</v>
      </c>
      <c r="S4" s="5"/>
    </row>
    <row r="5" ht="26.25" customHeight="1">
      <c r="A5" s="3"/>
      <c r="L5" s="5"/>
      <c r="M5" s="14"/>
      <c r="N5" s="15" t="s">
        <v>6</v>
      </c>
      <c r="O5" s="16"/>
      <c r="P5" s="17">
        <f>G45</f>
        <v>3175</v>
      </c>
      <c r="Q5" s="17">
        <f t="shared" ref="Q5:R5" si="2">I45</f>
        <v>3220</v>
      </c>
      <c r="R5" s="17">
        <f t="shared" si="2"/>
        <v>-45</v>
      </c>
      <c r="S5" s="5"/>
    </row>
    <row r="6" ht="26.25" customHeight="1">
      <c r="A6" s="3"/>
      <c r="L6" s="5"/>
      <c r="M6" s="10"/>
      <c r="N6" s="11" t="s">
        <v>7</v>
      </c>
      <c r="O6" s="12"/>
      <c r="P6" s="13">
        <f t="shared" ref="P6:Q6" si="3">P4-P5</f>
        <v>5425</v>
      </c>
      <c r="Q6" s="13">
        <f t="shared" si="3"/>
        <v>5380</v>
      </c>
      <c r="R6" s="13">
        <f>Q6-P6</f>
        <v>-45</v>
      </c>
      <c r="S6" s="5"/>
    </row>
    <row r="7" ht="7.5" customHeight="1">
      <c r="A7" s="3"/>
      <c r="L7" s="5"/>
      <c r="M7" s="5"/>
      <c r="N7" s="5"/>
      <c r="O7" s="5"/>
      <c r="P7" s="5"/>
      <c r="Q7" s="5"/>
      <c r="R7" s="5"/>
      <c r="S7" s="5"/>
    </row>
    <row r="8" ht="26.25" customHeight="1">
      <c r="A8" s="1"/>
      <c r="B8" s="1"/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ht="26.25" customHeight="1">
      <c r="A9" s="1"/>
      <c r="B9" s="18" t="s">
        <v>8</v>
      </c>
      <c r="K9" s="1"/>
      <c r="L9" s="1"/>
      <c r="M9" s="1"/>
      <c r="N9" s="1"/>
      <c r="O9" s="1"/>
      <c r="P9" s="1"/>
      <c r="Q9" s="1"/>
      <c r="R9" s="1"/>
      <c r="S9" s="1"/>
    </row>
    <row r="10" ht="11.25" customHeight="1">
      <c r="A10" s="1"/>
      <c r="B10" s="1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ht="26.25" customHeight="1">
      <c r="A11" s="19"/>
      <c r="B11" s="20"/>
      <c r="C11" s="21" t="s">
        <v>9</v>
      </c>
      <c r="D11" s="22"/>
      <c r="E11" s="23" t="s">
        <v>10</v>
      </c>
      <c r="F11" s="22"/>
      <c r="G11" s="21" t="s">
        <v>2</v>
      </c>
      <c r="H11" s="24"/>
      <c r="I11" s="21" t="s">
        <v>3</v>
      </c>
      <c r="J11" s="21" t="s">
        <v>4</v>
      </c>
      <c r="K11" s="20"/>
      <c r="L11" s="19"/>
      <c r="M11" s="19"/>
      <c r="N11" s="19"/>
      <c r="O11" s="19"/>
      <c r="P11" s="19"/>
      <c r="Q11" s="19"/>
      <c r="R11" s="19"/>
      <c r="S11" s="19"/>
    </row>
    <row r="12" ht="11.25" customHeight="1">
      <c r="A12" s="1"/>
      <c r="B12" s="25"/>
      <c r="C12" s="26"/>
      <c r="D12" s="25"/>
      <c r="E12" s="27"/>
      <c r="F12" s="25"/>
      <c r="G12" s="26"/>
      <c r="H12" s="26"/>
      <c r="I12" s="26"/>
      <c r="J12" s="26"/>
      <c r="K12" s="25"/>
      <c r="L12" s="1"/>
      <c r="M12" s="1"/>
      <c r="N12" s="1"/>
      <c r="O12" s="1"/>
      <c r="P12" s="1"/>
      <c r="Q12" s="1"/>
      <c r="R12" s="1"/>
      <c r="S12" s="1"/>
    </row>
    <row r="13">
      <c r="A13" s="1"/>
      <c r="B13" s="28"/>
      <c r="C13" s="29"/>
      <c r="D13" s="28"/>
      <c r="E13" s="30"/>
      <c r="F13" s="28"/>
      <c r="G13" s="29"/>
      <c r="H13" s="29"/>
      <c r="I13" s="29"/>
      <c r="J13" s="29"/>
      <c r="K13" s="28"/>
      <c r="L13" s="1"/>
      <c r="M13" s="1"/>
      <c r="N13" s="1"/>
      <c r="O13" s="1"/>
      <c r="P13" s="1"/>
      <c r="Q13" s="1"/>
      <c r="R13" s="1"/>
      <c r="S13" s="1"/>
    </row>
    <row r="14" ht="26.25" customHeight="1">
      <c r="A14" s="31"/>
      <c r="B14" s="32"/>
      <c r="C14" s="33">
        <v>1.0</v>
      </c>
      <c r="D14" s="34"/>
      <c r="E14" s="35" t="s">
        <v>11</v>
      </c>
      <c r="F14" s="34"/>
      <c r="G14" s="36">
        <v>950.0</v>
      </c>
      <c r="H14" s="37"/>
      <c r="I14" s="36">
        <v>850.0</v>
      </c>
      <c r="J14" s="36">
        <f t="shared" ref="J14:J23" si="4">G14-I14</f>
        <v>100</v>
      </c>
      <c r="K14" s="32"/>
      <c r="L14" s="31"/>
      <c r="M14" s="31"/>
      <c r="N14" s="31"/>
      <c r="O14" s="31"/>
      <c r="P14" s="31"/>
      <c r="Q14" s="31"/>
      <c r="R14" s="31"/>
      <c r="S14" s="31"/>
    </row>
    <row r="15" ht="26.25" customHeight="1">
      <c r="A15" s="31"/>
      <c r="B15" s="32"/>
      <c r="C15" s="33">
        <v>2.0</v>
      </c>
      <c r="D15" s="34"/>
      <c r="E15" s="35" t="s">
        <v>12</v>
      </c>
      <c r="F15" s="34"/>
      <c r="G15" s="36">
        <v>850.0</v>
      </c>
      <c r="H15" s="37"/>
      <c r="I15" s="36">
        <v>950.0</v>
      </c>
      <c r="J15" s="36">
        <f t="shared" si="4"/>
        <v>-100</v>
      </c>
      <c r="K15" s="32"/>
      <c r="L15" s="31"/>
      <c r="M15" s="31"/>
      <c r="N15" s="31"/>
      <c r="O15" s="31"/>
      <c r="P15" s="31"/>
      <c r="Q15" s="31"/>
      <c r="R15" s="31"/>
      <c r="S15" s="31"/>
    </row>
    <row r="16" ht="26.25" customHeight="1">
      <c r="A16" s="31"/>
      <c r="B16" s="32"/>
      <c r="C16" s="33">
        <v>3.0</v>
      </c>
      <c r="D16" s="34"/>
      <c r="E16" s="35" t="s">
        <v>13</v>
      </c>
      <c r="F16" s="34"/>
      <c r="G16" s="36">
        <v>850.0</v>
      </c>
      <c r="H16" s="37"/>
      <c r="I16" s="36">
        <v>850.0</v>
      </c>
      <c r="J16" s="36">
        <f t="shared" si="4"/>
        <v>0</v>
      </c>
      <c r="K16" s="32"/>
      <c r="L16" s="31"/>
      <c r="M16" s="31"/>
      <c r="N16" s="31"/>
      <c r="O16" s="31"/>
      <c r="P16" s="31"/>
      <c r="Q16" s="31"/>
      <c r="R16" s="31"/>
      <c r="S16" s="31"/>
    </row>
    <row r="17" ht="26.25" customHeight="1">
      <c r="A17" s="31"/>
      <c r="B17" s="32"/>
      <c r="C17" s="33">
        <v>4.0</v>
      </c>
      <c r="D17" s="34"/>
      <c r="E17" s="35" t="s">
        <v>14</v>
      </c>
      <c r="F17" s="34"/>
      <c r="G17" s="36">
        <v>850.0</v>
      </c>
      <c r="H17" s="37"/>
      <c r="I17" s="36">
        <v>850.0</v>
      </c>
      <c r="J17" s="36">
        <f t="shared" si="4"/>
        <v>0</v>
      </c>
      <c r="K17" s="32"/>
      <c r="L17" s="31"/>
      <c r="M17" s="31"/>
      <c r="N17" s="31"/>
      <c r="O17" s="31"/>
      <c r="P17" s="31"/>
      <c r="Q17" s="31"/>
      <c r="R17" s="31"/>
      <c r="S17" s="31"/>
    </row>
    <row r="18" ht="26.25" customHeight="1">
      <c r="A18" s="31"/>
      <c r="B18" s="32"/>
      <c r="C18" s="33">
        <v>5.0</v>
      </c>
      <c r="D18" s="34"/>
      <c r="E18" s="35" t="s">
        <v>15</v>
      </c>
      <c r="F18" s="34"/>
      <c r="G18" s="36">
        <v>850.0</v>
      </c>
      <c r="H18" s="37"/>
      <c r="I18" s="36">
        <v>850.0</v>
      </c>
      <c r="J18" s="36">
        <f t="shared" si="4"/>
        <v>0</v>
      </c>
      <c r="K18" s="32"/>
      <c r="L18" s="31"/>
      <c r="M18" s="31"/>
      <c r="N18" s="31"/>
      <c r="O18" s="31"/>
      <c r="P18" s="31"/>
      <c r="Q18" s="31"/>
      <c r="R18" s="31"/>
      <c r="S18" s="31"/>
    </row>
    <row r="19" ht="26.25" customHeight="1">
      <c r="A19" s="31"/>
      <c r="B19" s="32"/>
      <c r="C19" s="33">
        <v>6.0</v>
      </c>
      <c r="D19" s="34"/>
      <c r="E19" s="35" t="s">
        <v>16</v>
      </c>
      <c r="F19" s="34"/>
      <c r="G19" s="36">
        <v>850.0</v>
      </c>
      <c r="H19" s="37"/>
      <c r="I19" s="36">
        <v>850.0</v>
      </c>
      <c r="J19" s="36">
        <f t="shared" si="4"/>
        <v>0</v>
      </c>
      <c r="K19" s="32"/>
      <c r="L19" s="31"/>
      <c r="M19" s="31"/>
      <c r="N19" s="31"/>
      <c r="O19" s="31"/>
      <c r="P19" s="31"/>
      <c r="Q19" s="31"/>
      <c r="R19" s="31"/>
      <c r="S19" s="31"/>
    </row>
    <row r="20" ht="26.25" customHeight="1">
      <c r="A20" s="31"/>
      <c r="B20" s="32"/>
      <c r="C20" s="33">
        <v>7.0</v>
      </c>
      <c r="D20" s="34"/>
      <c r="E20" s="35" t="s">
        <v>17</v>
      </c>
      <c r="F20" s="34"/>
      <c r="G20" s="36">
        <v>850.0</v>
      </c>
      <c r="H20" s="37"/>
      <c r="I20" s="36">
        <v>850.0</v>
      </c>
      <c r="J20" s="36">
        <f t="shared" si="4"/>
        <v>0</v>
      </c>
      <c r="K20" s="32"/>
      <c r="L20" s="31"/>
      <c r="M20" s="31"/>
      <c r="N20" s="31"/>
      <c r="O20" s="31"/>
      <c r="P20" s="31"/>
      <c r="Q20" s="31"/>
      <c r="R20" s="31"/>
      <c r="S20" s="31"/>
    </row>
    <row r="21" ht="26.25" customHeight="1">
      <c r="A21" s="31"/>
      <c r="B21" s="32"/>
      <c r="C21" s="33">
        <v>8.0</v>
      </c>
      <c r="D21" s="34"/>
      <c r="E21" s="35" t="s">
        <v>18</v>
      </c>
      <c r="F21" s="34"/>
      <c r="G21" s="36">
        <v>850.0</v>
      </c>
      <c r="H21" s="37"/>
      <c r="I21" s="36">
        <v>850.0</v>
      </c>
      <c r="J21" s="36">
        <f t="shared" si="4"/>
        <v>0</v>
      </c>
      <c r="K21" s="32"/>
      <c r="L21" s="31"/>
      <c r="M21" s="31"/>
      <c r="N21" s="31"/>
      <c r="O21" s="31"/>
      <c r="P21" s="31"/>
      <c r="Q21" s="31"/>
      <c r="R21" s="31"/>
      <c r="S21" s="31"/>
    </row>
    <row r="22" ht="26.25" customHeight="1">
      <c r="A22" s="31"/>
      <c r="B22" s="32"/>
      <c r="C22" s="33">
        <v>9.0</v>
      </c>
      <c r="D22" s="34"/>
      <c r="E22" s="35" t="s">
        <v>19</v>
      </c>
      <c r="F22" s="34"/>
      <c r="G22" s="36">
        <v>850.0</v>
      </c>
      <c r="H22" s="37"/>
      <c r="I22" s="36">
        <v>850.0</v>
      </c>
      <c r="J22" s="36">
        <f t="shared" si="4"/>
        <v>0</v>
      </c>
      <c r="K22" s="32"/>
      <c r="L22" s="31"/>
      <c r="M22" s="31"/>
      <c r="N22" s="31"/>
      <c r="O22" s="31"/>
      <c r="P22" s="31"/>
      <c r="Q22" s="31"/>
      <c r="R22" s="31"/>
      <c r="S22" s="31"/>
    </row>
    <row r="23" ht="26.25" customHeight="1">
      <c r="A23" s="31"/>
      <c r="B23" s="32"/>
      <c r="C23" s="33">
        <v>10.0</v>
      </c>
      <c r="D23" s="34"/>
      <c r="E23" s="35" t="s">
        <v>20</v>
      </c>
      <c r="F23" s="34"/>
      <c r="G23" s="36">
        <v>850.0</v>
      </c>
      <c r="H23" s="37"/>
      <c r="I23" s="36">
        <v>850.0</v>
      </c>
      <c r="J23" s="36">
        <f t="shared" si="4"/>
        <v>0</v>
      </c>
      <c r="K23" s="32"/>
      <c r="L23" s="31"/>
      <c r="M23" s="31"/>
      <c r="N23" s="31"/>
      <c r="O23" s="31"/>
      <c r="P23" s="31"/>
      <c r="Q23" s="31"/>
      <c r="R23" s="31"/>
      <c r="S23" s="31"/>
    </row>
    <row r="24">
      <c r="A24" s="1"/>
      <c r="B24" s="28"/>
      <c r="C24" s="29"/>
      <c r="D24" s="28"/>
      <c r="E24" s="30"/>
      <c r="F24" s="28"/>
      <c r="G24" s="29"/>
      <c r="H24" s="29"/>
      <c r="I24" s="29"/>
      <c r="J24" s="29"/>
      <c r="K24" s="28"/>
      <c r="L24" s="1"/>
      <c r="M24" s="1"/>
      <c r="N24" s="1"/>
      <c r="O24" s="1"/>
      <c r="P24" s="1"/>
      <c r="Q24" s="1"/>
      <c r="R24" s="1"/>
      <c r="S24" s="1"/>
    </row>
    <row r="25">
      <c r="A25" s="1"/>
      <c r="B25" s="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ht="26.25" customHeight="1">
      <c r="A26" s="19"/>
      <c r="B26" s="38"/>
      <c r="C26" s="39" t="s">
        <v>21</v>
      </c>
      <c r="F26" s="40"/>
      <c r="G26" s="41">
        <f>sum(G14:G23)</f>
        <v>8600</v>
      </c>
      <c r="H26" s="41"/>
      <c r="I26" s="41">
        <f>sum(I14:I23)</f>
        <v>8600</v>
      </c>
      <c r="J26" s="41">
        <f>G26-I26</f>
        <v>0</v>
      </c>
      <c r="K26" s="42"/>
      <c r="L26" s="19"/>
      <c r="M26" s="19"/>
      <c r="N26" s="19"/>
      <c r="O26" s="19"/>
      <c r="P26" s="19"/>
      <c r="Q26" s="19"/>
      <c r="R26" s="19"/>
      <c r="S26" s="19"/>
    </row>
    <row r="27" ht="26.25" customHeight="1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ht="26.25" customHeight="1">
      <c r="A28" s="1"/>
      <c r="B28" s="18" t="s">
        <v>22</v>
      </c>
      <c r="K28" s="1"/>
      <c r="L28" s="1"/>
      <c r="M28" s="1"/>
      <c r="N28" s="1"/>
      <c r="O28" s="1"/>
      <c r="P28" s="1"/>
      <c r="Q28" s="1"/>
      <c r="R28" s="1"/>
      <c r="S28" s="1"/>
    </row>
    <row r="29" ht="11.25" customHeight="1">
      <c r="A29" s="1"/>
      <c r="B29" s="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ht="26.25" customHeight="1">
      <c r="A30" s="19"/>
      <c r="B30" s="20"/>
      <c r="C30" s="21" t="s">
        <v>9</v>
      </c>
      <c r="D30" s="22"/>
      <c r="E30" s="23" t="s">
        <v>10</v>
      </c>
      <c r="F30" s="22"/>
      <c r="G30" s="21" t="s">
        <v>2</v>
      </c>
      <c r="H30" s="24"/>
      <c r="I30" s="21" t="s">
        <v>3</v>
      </c>
      <c r="J30" s="21" t="s">
        <v>4</v>
      </c>
      <c r="K30" s="20"/>
      <c r="L30" s="19"/>
      <c r="M30" s="19"/>
      <c r="N30" s="19"/>
      <c r="O30" s="19"/>
      <c r="P30" s="19"/>
      <c r="Q30" s="19"/>
      <c r="R30" s="19"/>
      <c r="S30" s="19"/>
    </row>
    <row r="31">
      <c r="A31" s="1"/>
      <c r="B31" s="25"/>
      <c r="C31" s="26"/>
      <c r="D31" s="25"/>
      <c r="E31" s="27"/>
      <c r="F31" s="25"/>
      <c r="G31" s="26"/>
      <c r="H31" s="26"/>
      <c r="I31" s="26"/>
      <c r="J31" s="26"/>
      <c r="K31" s="25"/>
      <c r="L31" s="1"/>
      <c r="M31" s="1"/>
      <c r="N31" s="1"/>
      <c r="O31" s="1"/>
      <c r="P31" s="1"/>
      <c r="Q31" s="1"/>
      <c r="R31" s="1"/>
      <c r="S31" s="1"/>
    </row>
    <row r="32">
      <c r="A32" s="1"/>
      <c r="B32" s="28"/>
      <c r="C32" s="29"/>
      <c r="D32" s="28"/>
      <c r="E32" s="30"/>
      <c r="F32" s="28"/>
      <c r="G32" s="29"/>
      <c r="H32" s="29"/>
      <c r="I32" s="29"/>
      <c r="J32" s="29"/>
      <c r="K32" s="28"/>
      <c r="L32" s="1"/>
      <c r="M32" s="1"/>
      <c r="N32" s="1"/>
      <c r="O32" s="1"/>
      <c r="P32" s="1"/>
      <c r="Q32" s="1"/>
      <c r="R32" s="1"/>
      <c r="S32" s="1"/>
    </row>
    <row r="33" ht="26.25" customHeight="1">
      <c r="A33" s="31"/>
      <c r="B33" s="32"/>
      <c r="C33" s="33">
        <v>1.0</v>
      </c>
      <c r="D33" s="34"/>
      <c r="E33" s="35" t="s">
        <v>23</v>
      </c>
      <c r="F33" s="34"/>
      <c r="G33" s="36">
        <v>200.0</v>
      </c>
      <c r="H33" s="37"/>
      <c r="I33" s="36">
        <v>150.0</v>
      </c>
      <c r="J33" s="36">
        <f t="shared" ref="J33:J42" si="5">G33-I33</f>
        <v>50</v>
      </c>
      <c r="K33" s="32"/>
      <c r="L33" s="1"/>
      <c r="M33" s="1"/>
      <c r="N33" s="1"/>
      <c r="O33" s="1"/>
      <c r="P33" s="1"/>
      <c r="Q33" s="1"/>
      <c r="R33" s="1"/>
      <c r="S33" s="1"/>
    </row>
    <row r="34" ht="26.25" customHeight="1">
      <c r="A34" s="31"/>
      <c r="B34" s="32"/>
      <c r="C34" s="33">
        <v>2.0</v>
      </c>
      <c r="D34" s="34"/>
      <c r="E34" s="35" t="s">
        <v>24</v>
      </c>
      <c r="F34" s="34"/>
      <c r="G34" s="36">
        <v>600.0</v>
      </c>
      <c r="H34" s="37"/>
      <c r="I34" s="36">
        <v>480.0</v>
      </c>
      <c r="J34" s="36">
        <f t="shared" si="5"/>
        <v>120</v>
      </c>
      <c r="K34" s="32"/>
      <c r="L34" s="1"/>
      <c r="M34" s="1"/>
      <c r="N34" s="1"/>
      <c r="O34" s="1"/>
      <c r="P34" s="1"/>
      <c r="Q34" s="1"/>
      <c r="R34" s="1"/>
      <c r="S34" s="1"/>
    </row>
    <row r="35" ht="26.25" customHeight="1">
      <c r="A35" s="31"/>
      <c r="B35" s="32"/>
      <c r="C35" s="33">
        <v>3.0</v>
      </c>
      <c r="D35" s="34"/>
      <c r="E35" s="35" t="s">
        <v>25</v>
      </c>
      <c r="F35" s="34"/>
      <c r="G35" s="36">
        <v>100.0</v>
      </c>
      <c r="H35" s="37"/>
      <c r="I35" s="36">
        <v>150.0</v>
      </c>
      <c r="J35" s="36">
        <f t="shared" si="5"/>
        <v>-50</v>
      </c>
      <c r="K35" s="32"/>
      <c r="L35" s="1"/>
      <c r="M35" s="1"/>
      <c r="N35" s="1"/>
      <c r="O35" s="1"/>
      <c r="P35" s="1"/>
      <c r="Q35" s="1"/>
      <c r="R35" s="1"/>
      <c r="S35" s="1"/>
    </row>
    <row r="36" ht="26.25" customHeight="1">
      <c r="A36" s="31"/>
      <c r="B36" s="32"/>
      <c r="C36" s="33">
        <v>4.0</v>
      </c>
      <c r="D36" s="34"/>
      <c r="E36" s="35" t="s">
        <v>26</v>
      </c>
      <c r="F36" s="34"/>
      <c r="G36" s="36">
        <v>100.0</v>
      </c>
      <c r="H36" s="37"/>
      <c r="I36" s="36">
        <v>175.0</v>
      </c>
      <c r="J36" s="36">
        <f t="shared" si="5"/>
        <v>-75</v>
      </c>
      <c r="K36" s="32"/>
      <c r="L36" s="1"/>
      <c r="M36" s="1"/>
      <c r="N36" s="1"/>
      <c r="O36" s="1"/>
      <c r="P36" s="1"/>
      <c r="Q36" s="1"/>
      <c r="R36" s="1"/>
      <c r="S36" s="1"/>
    </row>
    <row r="37" ht="26.25" customHeight="1">
      <c r="A37" s="31"/>
      <c r="B37" s="32"/>
      <c r="C37" s="33">
        <v>5.0</v>
      </c>
      <c r="D37" s="34"/>
      <c r="E37" s="35" t="s">
        <v>27</v>
      </c>
      <c r="F37" s="34"/>
      <c r="G37" s="36">
        <v>450.0</v>
      </c>
      <c r="H37" s="37"/>
      <c r="I37" s="36">
        <v>440.0</v>
      </c>
      <c r="J37" s="36">
        <f t="shared" si="5"/>
        <v>10</v>
      </c>
      <c r="K37" s="32"/>
      <c r="L37" s="1"/>
      <c r="M37" s="1"/>
      <c r="N37" s="1"/>
      <c r="O37" s="1"/>
      <c r="P37" s="1"/>
      <c r="Q37" s="1"/>
      <c r="R37" s="1"/>
      <c r="S37" s="1"/>
    </row>
    <row r="38" ht="26.25" customHeight="1">
      <c r="A38" s="31"/>
      <c r="B38" s="32"/>
      <c r="C38" s="33">
        <v>6.0</v>
      </c>
      <c r="D38" s="34"/>
      <c r="E38" s="35" t="s">
        <v>28</v>
      </c>
      <c r="F38" s="34"/>
      <c r="G38" s="36">
        <v>100.0</v>
      </c>
      <c r="H38" s="37"/>
      <c r="I38" s="36">
        <v>150.0</v>
      </c>
      <c r="J38" s="36">
        <f t="shared" si="5"/>
        <v>-50</v>
      </c>
      <c r="K38" s="32"/>
      <c r="L38" s="1"/>
      <c r="M38" s="1"/>
      <c r="N38" s="1"/>
      <c r="O38" s="1"/>
      <c r="P38" s="1"/>
      <c r="Q38" s="1"/>
      <c r="R38" s="1"/>
      <c r="S38" s="1"/>
    </row>
    <row r="39" ht="26.25" customHeight="1">
      <c r="A39" s="31"/>
      <c r="B39" s="32"/>
      <c r="C39" s="33">
        <v>7.0</v>
      </c>
      <c r="D39" s="34"/>
      <c r="E39" s="35" t="s">
        <v>29</v>
      </c>
      <c r="F39" s="34"/>
      <c r="G39" s="36">
        <v>500.0</v>
      </c>
      <c r="H39" s="37"/>
      <c r="I39" s="36">
        <v>460.0</v>
      </c>
      <c r="J39" s="36">
        <f t="shared" si="5"/>
        <v>40</v>
      </c>
      <c r="K39" s="32"/>
      <c r="L39" s="1"/>
      <c r="M39" s="1"/>
      <c r="N39" s="1"/>
      <c r="O39" s="1"/>
      <c r="P39" s="1"/>
      <c r="Q39" s="1"/>
      <c r="R39" s="1"/>
      <c r="S39" s="1"/>
    </row>
    <row r="40" ht="26.25" customHeight="1">
      <c r="A40" s="31"/>
      <c r="B40" s="32"/>
      <c r="C40" s="33">
        <v>8.0</v>
      </c>
      <c r="D40" s="34"/>
      <c r="E40" s="35" t="s">
        <v>30</v>
      </c>
      <c r="F40" s="34"/>
      <c r="G40" s="36">
        <v>900.0</v>
      </c>
      <c r="H40" s="37"/>
      <c r="I40" s="36">
        <v>750.0</v>
      </c>
      <c r="J40" s="36">
        <f t="shared" si="5"/>
        <v>150</v>
      </c>
      <c r="K40" s="32"/>
      <c r="L40" s="1"/>
      <c r="M40" s="1"/>
      <c r="N40" s="1"/>
      <c r="O40" s="1"/>
      <c r="P40" s="1"/>
      <c r="Q40" s="1"/>
      <c r="R40" s="1"/>
      <c r="S40" s="1"/>
    </row>
    <row r="41" ht="26.25" customHeight="1">
      <c r="A41" s="31"/>
      <c r="B41" s="32"/>
      <c r="C41" s="33">
        <v>9.0</v>
      </c>
      <c r="D41" s="34"/>
      <c r="E41" s="35" t="s">
        <v>31</v>
      </c>
      <c r="F41" s="34"/>
      <c r="G41" s="36">
        <v>150.0</v>
      </c>
      <c r="H41" s="37"/>
      <c r="I41" s="36">
        <v>145.0</v>
      </c>
      <c r="J41" s="36">
        <f t="shared" si="5"/>
        <v>5</v>
      </c>
      <c r="K41" s="32"/>
      <c r="L41" s="1"/>
      <c r="M41" s="1"/>
      <c r="N41" s="1"/>
      <c r="O41" s="1"/>
      <c r="P41" s="1"/>
      <c r="Q41" s="1"/>
      <c r="R41" s="1"/>
      <c r="S41" s="1"/>
    </row>
    <row r="42" ht="26.25" customHeight="1">
      <c r="A42" s="31"/>
      <c r="B42" s="32"/>
      <c r="C42" s="33">
        <v>10.0</v>
      </c>
      <c r="D42" s="34"/>
      <c r="E42" s="35" t="s">
        <v>32</v>
      </c>
      <c r="F42" s="34"/>
      <c r="G42" s="36">
        <v>75.0</v>
      </c>
      <c r="H42" s="37"/>
      <c r="I42" s="36">
        <v>320.0</v>
      </c>
      <c r="J42" s="36">
        <f t="shared" si="5"/>
        <v>-245</v>
      </c>
      <c r="K42" s="32"/>
      <c r="L42" s="1"/>
      <c r="M42" s="1"/>
      <c r="N42" s="1"/>
      <c r="O42" s="1"/>
      <c r="P42" s="1"/>
      <c r="Q42" s="1"/>
      <c r="R42" s="1"/>
      <c r="S42" s="1"/>
    </row>
    <row r="43">
      <c r="A43" s="1"/>
      <c r="B43" s="28"/>
      <c r="C43" s="29"/>
      <c r="D43" s="28"/>
      <c r="E43" s="30"/>
      <c r="F43" s="28"/>
      <c r="G43" s="29"/>
      <c r="H43" s="29"/>
      <c r="I43" s="29"/>
      <c r="J43" s="29"/>
      <c r="K43" s="28"/>
      <c r="L43" s="1"/>
      <c r="M43" s="1"/>
      <c r="N43" s="1"/>
      <c r="O43" s="1"/>
      <c r="P43" s="1"/>
      <c r="Q43" s="1"/>
      <c r="R43" s="1"/>
      <c r="S43" s="1"/>
    </row>
    <row r="44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ht="26.25" customHeight="1">
      <c r="A45" s="19"/>
      <c r="B45" s="38"/>
      <c r="C45" s="39" t="s">
        <v>33</v>
      </c>
      <c r="F45" s="40"/>
      <c r="G45" s="41">
        <f>sum(G33:G42)</f>
        <v>3175</v>
      </c>
      <c r="H45" s="42"/>
      <c r="I45" s="41">
        <f>sum(I33:I42)</f>
        <v>3220</v>
      </c>
      <c r="J45" s="41">
        <f>G45-I45</f>
        <v>-45</v>
      </c>
      <c r="K45" s="42"/>
      <c r="L45" s="19"/>
      <c r="M45" s="19"/>
      <c r="N45" s="19"/>
      <c r="O45" s="19"/>
      <c r="P45" s="19"/>
      <c r="Q45" s="19"/>
      <c r="R45" s="19"/>
      <c r="S45" s="19"/>
    </row>
    <row r="46" ht="26.25" customHeight="1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ht="26.25" customHeight="1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</sheetData>
  <mergeCells count="5">
    <mergeCell ref="B2:K7"/>
    <mergeCell ref="B9:J9"/>
    <mergeCell ref="C26:E26"/>
    <mergeCell ref="B28:J28"/>
    <mergeCell ref="C45:E45"/>
  </mergeCells>
  <printOptions gridLines="1" horizontalCentered="1"/>
  <pageMargins bottom="0.05937318876433086" footer="0.0" header="0.0" left="0.0" right="0.0" top="0.207806160675158"/>
  <pageSetup paperSize="9" cellComments="atEnd" orientation="portrait" pageOrder="overThenDown"/>
  <drawing r:id="rId1"/>
</worksheet>
</file>